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AA5C8473-AB4D-43E0-B96F-2615F1E86462}" xr6:coauthVersionLast="36" xr6:coauthVersionMax="36" xr10:uidLastSave="{00000000-0000-0000-0000-000000000000}"/>
  <bookViews>
    <workbookView xWindow="0" yWindow="0" windowWidth="19200" windowHeight="6810" xr2:uid="{56E10D2E-C5AC-4E44-A194-94363B9436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G16" i="1"/>
  <c r="F16" i="1"/>
  <c r="E16" i="1"/>
  <c r="D16" i="1"/>
  <c r="C16" i="1"/>
  <c r="B16" i="1"/>
  <c r="H16" i="1" s="1"/>
  <c r="H15" i="1"/>
  <c r="H14" i="1"/>
  <c r="H13" i="1"/>
  <c r="H12" i="1"/>
  <c r="H11" i="1"/>
  <c r="I7" i="1"/>
  <c r="G7" i="1"/>
  <c r="F7" i="1"/>
  <c r="E7" i="1"/>
  <c r="D7" i="1"/>
  <c r="C7" i="1"/>
  <c r="B7" i="1"/>
  <c r="H7" i="1" s="1"/>
  <c r="H6" i="1"/>
  <c r="H5" i="1"/>
  <c r="H4" i="1"/>
  <c r="H3" i="1"/>
  <c r="H2" i="1"/>
</calcChain>
</file>

<file path=xl/sharedStrings.xml><?xml version="1.0" encoding="utf-8"?>
<sst xmlns="http://schemas.openxmlformats.org/spreadsheetml/2006/main" count="30" uniqueCount="16">
  <si>
    <t>APPEARED</t>
  </si>
  <si>
    <t>NET</t>
  </si>
  <si>
    <t>SLET</t>
  </si>
  <si>
    <t>GATE</t>
  </si>
  <si>
    <t>Civil Services</t>
  </si>
  <si>
    <t>State government examinations</t>
  </si>
  <si>
    <t>Any such other Examinations</t>
  </si>
  <si>
    <t>Total</t>
  </si>
  <si>
    <t>GPAT (Already included in other examinations)</t>
  </si>
  <si>
    <t>2017-18</t>
  </si>
  <si>
    <t>2018-19</t>
  </si>
  <si>
    <t>2019-20</t>
  </si>
  <si>
    <t>2020-21</t>
  </si>
  <si>
    <t>2021-22</t>
  </si>
  <si>
    <t>Grand Total</t>
  </si>
  <si>
    <t>QUALIFIED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</si>
</sst>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₹&quot;\ * #,##0.00_ ;_ &quot;₹&quot;\ * \-#,##0.00_ ;_ &quot;₹&quot;\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 Light"/>
      <family val="1"/>
      <scheme val="maj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1" applyNumberFormat="1" applyFont="1" applyBorder="1" applyAlignment="1">
      <alignment horizontal="center" wrapText="1"/>
    </xf>
    <xf numFmtId="0" fontId="3" fillId="0" borderId="2" xfId="0" applyNumberFormat="1" applyFont="1" applyBorder="1" applyAlignment="1">
      <alignment horizontal="center" vertical="top" wrapText="1"/>
    </xf>
    <xf numFmtId="0" fontId="2" fillId="0" borderId="2" xfId="1" applyNumberFormat="1" applyFont="1" applyBorder="1" applyAlignment="1">
      <alignment horizontal="center" vertical="top" wrapText="1"/>
    </xf>
    <xf numFmtId="0" fontId="2" fillId="0" borderId="3" xfId="1" applyNumberFormat="1" applyFont="1" applyBorder="1" applyAlignment="1">
      <alignment wrapText="1"/>
    </xf>
    <xf numFmtId="0" fontId="4" fillId="0" borderId="4" xfId="1" applyNumberFormat="1" applyFont="1" applyBorder="1" applyAlignment="1">
      <alignment horizontal="center" wrapText="1"/>
    </xf>
    <xf numFmtId="0" fontId="4" fillId="0" borderId="5" xfId="1" applyNumberFormat="1" applyFont="1" applyBorder="1" applyAlignment="1">
      <alignment horizontal="center" wrapText="1"/>
    </xf>
    <xf numFmtId="0" fontId="4" fillId="0" borderId="5" xfId="1" applyNumberFormat="1" applyFont="1" applyBorder="1" applyAlignment="1">
      <alignment wrapText="1"/>
    </xf>
    <xf numFmtId="0" fontId="4" fillId="0" borderId="6" xfId="1" applyNumberFormat="1" applyFont="1" applyBorder="1" applyAlignment="1">
      <alignment wrapText="1"/>
    </xf>
    <xf numFmtId="44" fontId="2" fillId="0" borderId="7" xfId="1" applyFont="1" applyBorder="1" applyAlignment="1">
      <alignment wrapText="1"/>
    </xf>
    <xf numFmtId="0" fontId="2" fillId="0" borderId="8" xfId="1" applyNumberFormat="1" applyFont="1" applyBorder="1" applyAlignment="1">
      <alignment horizontal="center" wrapText="1"/>
    </xf>
    <xf numFmtId="0" fontId="4" fillId="0" borderId="8" xfId="1" applyNumberFormat="1" applyFont="1" applyBorder="1" applyAlignment="1">
      <alignment horizontal="center" wrapText="1"/>
    </xf>
    <xf numFmtId="0" fontId="2" fillId="0" borderId="9" xfId="1" applyNumberFormat="1" applyFont="1" applyBorder="1" applyAlignment="1">
      <alignment wrapText="1"/>
    </xf>
    <xf numFmtId="0" fontId="4" fillId="0" borderId="0" xfId="0" applyFont="1"/>
  </cellXfs>
  <cellStyles count="2">
    <cellStyle name="Currency" xfId="1" builtinId="4"/>
    <cellStyle name="Normal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0" formatCode="General"/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0" formatCode="General"/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1EA1475-9D7D-41A2-998E-263939C70C8F}" name="Table2" displayName="Table2" ref="A1:I7" totalsRowShown="0" headerRowDxfId="27" dataDxfId="26" headerRowBorderDxfId="24" tableBorderDxfId="25" totalsRowBorderDxfId="23" dataCellStyle="Currency">
  <tableColumns count="9">
    <tableColumn id="1" xr3:uid="{2302EE20-239D-46AC-9D58-36E4B64F1E39}" name="APPEARED" dataDxfId="22" dataCellStyle="Currency"/>
    <tableColumn id="2" xr3:uid="{67DA5D0F-DA57-43BB-8CC8-ECEFD6CFB4F9}" name="NET" dataDxfId="21" dataCellStyle="Currency"/>
    <tableColumn id="3" xr3:uid="{274A6ACD-5079-419A-951F-F0F6B50754D7}" name="SLET" dataDxfId="20" dataCellStyle="Currency"/>
    <tableColumn id="4" xr3:uid="{F71C5364-8F4C-4418-BDC3-53694F9C42E2}" name="GATE" dataDxfId="19" dataCellStyle="Currency"/>
    <tableColumn id="5" xr3:uid="{AA0C3272-EBFE-409A-8FE7-2574D23873A2}" name="Civil Services" dataDxfId="18" dataCellStyle="Currency"/>
    <tableColumn id="6" xr3:uid="{6D7703BA-8B69-4315-B547-127A02C498DE}" name="State government examinations" dataDxfId="17" dataCellStyle="Currency"/>
    <tableColumn id="7" xr3:uid="{956C2D63-3A97-44FB-AF21-A40D09B89E97}" name="Any such other Examinations" dataDxfId="16" dataCellStyle="Currency"/>
    <tableColumn id="8" xr3:uid="{C0E1EFD0-3890-476A-AE82-E49FA84495AF}" name="Total" dataDxfId="15" dataCellStyle="Currency">
      <calculatedColumnFormula>SUM(B2:G2)</calculatedColumnFormula>
    </tableColumn>
    <tableColumn id="9" xr3:uid="{1ACB972E-61EA-4884-B428-2C26B59EAAD6}" name="GPAT (Already included in other examinations)" dataDxfId="14" dataCellStyle="Currency"/>
  </tableColumns>
  <tableStyleInfo name="TableStyleMedium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E3133FA-9582-4EAE-9C02-C1973C29A606}" name="Table3" displayName="Table3" ref="A10:I16" totalsRowShown="0" headerRowDxfId="13" dataDxfId="12" headerRowBorderDxfId="10" tableBorderDxfId="11" totalsRowBorderDxfId="9" dataCellStyle="Currency">
  <tableColumns count="9">
    <tableColumn id="1" xr3:uid="{51AEA43A-8969-4AA7-A64F-3CE02ACD7DB5}" name="QUALIFIED" dataDxfId="8" dataCellStyle="Currency"/>
    <tableColumn id="2" xr3:uid="{B70349A4-5C67-4030-BF36-4A0CBA542AC8}" name="NET" dataDxfId="7" dataCellStyle="Currency"/>
    <tableColumn id="3" xr3:uid="{82E02ABC-482E-4CC9-A7C0-4A362E54B52D}" name="SLET" dataDxfId="6" dataCellStyle="Currency"/>
    <tableColumn id="4" xr3:uid="{05B5D5D9-6444-4281-950F-D05F74EA9A65}" name="GATE" dataDxfId="5" dataCellStyle="Currency"/>
    <tableColumn id="5" xr3:uid="{371ACCF5-7D1F-43F8-A40D-56747CB7B62C}" name="Civil Services" dataDxfId="4" dataCellStyle="Currency"/>
    <tableColumn id="6" xr3:uid="{FD6253B6-217A-44DB-A3D4-1A7F363428F4}" name="State government examinations" dataDxfId="3" dataCellStyle="Currency"/>
    <tableColumn id="7" xr3:uid="{207F4E50-3E50-41F1-BF45-13DF5AB8AC37}" name="Any such other Examinations" dataDxfId="2" dataCellStyle="Currency"/>
    <tableColumn id="8" xr3:uid="{E3FF672C-ED46-4B5B-BF7C-B533BC03B08A}" name="Total" dataDxfId="1" dataCellStyle="Currency">
      <calculatedColumnFormula>SUM(B11:G11)</calculatedColumnFormula>
    </tableColumn>
    <tableColumn id="9" xr3:uid="{4D228ED2-7EA9-4D96-BEE9-3044DCFE201C}" name="GPAT (Already included in other examinations)" dataDxfId="0" dataCellStyle="Currency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9CC1E-5CA6-40EF-887F-64F6C7EF7FB2}">
  <dimension ref="A1:I16"/>
  <sheetViews>
    <sheetView tabSelected="1" workbookViewId="0">
      <selection sqref="A1:I16"/>
    </sheetView>
  </sheetViews>
  <sheetFormatPr defaultRowHeight="14.5" x14ac:dyDescent="0.35"/>
  <sheetData>
    <row r="1" spans="1:9" ht="87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4" t="s">
        <v>8</v>
      </c>
    </row>
    <row r="2" spans="1:9" x14ac:dyDescent="0.35">
      <c r="A2" s="5" t="s">
        <v>9</v>
      </c>
      <c r="B2" s="6">
        <v>69</v>
      </c>
      <c r="C2" s="6">
        <v>31</v>
      </c>
      <c r="D2" s="6">
        <v>10</v>
      </c>
      <c r="E2" s="6">
        <v>0</v>
      </c>
      <c r="F2" s="6">
        <v>57</v>
      </c>
      <c r="G2" s="6">
        <v>41</v>
      </c>
      <c r="H2" s="7">
        <f>SUM(B2:G2)</f>
        <v>208</v>
      </c>
      <c r="I2" s="8">
        <v>32</v>
      </c>
    </row>
    <row r="3" spans="1:9" x14ac:dyDescent="0.35">
      <c r="A3" s="5" t="s">
        <v>10</v>
      </c>
      <c r="B3" s="6">
        <v>118</v>
      </c>
      <c r="C3" s="6">
        <v>28</v>
      </c>
      <c r="D3" s="6">
        <v>10</v>
      </c>
      <c r="E3" s="6">
        <v>0</v>
      </c>
      <c r="F3" s="6">
        <v>8</v>
      </c>
      <c r="G3" s="6">
        <v>79</v>
      </c>
      <c r="H3" s="7">
        <f t="shared" ref="H3:H7" si="0">SUM(B3:G3)</f>
        <v>243</v>
      </c>
      <c r="I3" s="8">
        <v>24</v>
      </c>
    </row>
    <row r="4" spans="1:9" x14ac:dyDescent="0.35">
      <c r="A4" s="5" t="s">
        <v>11</v>
      </c>
      <c r="B4" s="6">
        <v>113</v>
      </c>
      <c r="C4" s="6">
        <v>11</v>
      </c>
      <c r="D4" s="6">
        <v>19</v>
      </c>
      <c r="E4" s="6">
        <v>0</v>
      </c>
      <c r="F4" s="6">
        <v>89</v>
      </c>
      <c r="G4" s="6">
        <v>49</v>
      </c>
      <c r="H4" s="7">
        <f t="shared" si="0"/>
        <v>281</v>
      </c>
      <c r="I4" s="8">
        <v>29</v>
      </c>
    </row>
    <row r="5" spans="1:9" x14ac:dyDescent="0.35">
      <c r="A5" s="5" t="s">
        <v>12</v>
      </c>
      <c r="B5" s="6">
        <v>63</v>
      </c>
      <c r="C5" s="6">
        <v>2</v>
      </c>
      <c r="D5" s="6">
        <v>11</v>
      </c>
      <c r="E5" s="6">
        <v>0</v>
      </c>
      <c r="F5" s="6">
        <v>14</v>
      </c>
      <c r="G5" s="6">
        <v>24</v>
      </c>
      <c r="H5" s="7">
        <f t="shared" si="0"/>
        <v>114</v>
      </c>
      <c r="I5" s="8">
        <v>17</v>
      </c>
    </row>
    <row r="6" spans="1:9" x14ac:dyDescent="0.35">
      <c r="A6" s="5" t="s">
        <v>13</v>
      </c>
      <c r="B6" s="6">
        <v>94</v>
      </c>
      <c r="C6" s="6">
        <v>0</v>
      </c>
      <c r="D6" s="6">
        <v>31</v>
      </c>
      <c r="E6" s="6">
        <v>0</v>
      </c>
      <c r="F6" s="6">
        <v>1</v>
      </c>
      <c r="G6" s="6">
        <v>12</v>
      </c>
      <c r="H6" s="7">
        <f t="shared" si="0"/>
        <v>138</v>
      </c>
      <c r="I6" s="8">
        <v>19</v>
      </c>
    </row>
    <row r="7" spans="1:9" ht="29" x14ac:dyDescent="0.35">
      <c r="A7" s="9" t="s">
        <v>14</v>
      </c>
      <c r="B7" s="10">
        <f>SUM(B2:B6)</f>
        <v>457</v>
      </c>
      <c r="C7" s="10">
        <f t="shared" ref="C7:G7" si="1">SUM(C2:C6)</f>
        <v>72</v>
      </c>
      <c r="D7" s="10">
        <f t="shared" si="1"/>
        <v>81</v>
      </c>
      <c r="E7" s="10">
        <f t="shared" si="1"/>
        <v>0</v>
      </c>
      <c r="F7" s="10">
        <f t="shared" si="1"/>
        <v>169</v>
      </c>
      <c r="G7" s="10">
        <f t="shared" si="1"/>
        <v>205</v>
      </c>
      <c r="H7" s="11">
        <f t="shared" si="0"/>
        <v>984</v>
      </c>
      <c r="I7" s="12">
        <f>SUBTOTAL(9,I2:I6)</f>
        <v>121</v>
      </c>
    </row>
    <row r="8" spans="1:9" x14ac:dyDescent="0.35">
      <c r="A8" s="13"/>
      <c r="B8" s="13"/>
      <c r="C8" s="13"/>
      <c r="D8" s="13"/>
      <c r="E8" s="13"/>
      <c r="F8" s="13"/>
      <c r="G8" s="13"/>
      <c r="H8" s="13"/>
      <c r="I8" s="13"/>
    </row>
    <row r="9" spans="1:9" x14ac:dyDescent="0.35">
      <c r="A9" s="13"/>
      <c r="B9" s="13"/>
      <c r="C9" s="13"/>
      <c r="D9" s="13"/>
      <c r="E9" s="13"/>
      <c r="F9" s="13"/>
      <c r="G9" s="13"/>
      <c r="H9" s="13"/>
      <c r="I9" s="13"/>
    </row>
    <row r="10" spans="1:9" ht="87" x14ac:dyDescent="0.35">
      <c r="A10" s="1" t="s">
        <v>15</v>
      </c>
      <c r="B10" s="2" t="s">
        <v>1</v>
      </c>
      <c r="C10" s="2" t="s">
        <v>2</v>
      </c>
      <c r="D10" s="2" t="s">
        <v>3</v>
      </c>
      <c r="E10" s="2" t="s">
        <v>4</v>
      </c>
      <c r="F10" s="2" t="s">
        <v>5</v>
      </c>
      <c r="G10" s="2" t="s">
        <v>6</v>
      </c>
      <c r="H10" s="3" t="s">
        <v>7</v>
      </c>
      <c r="I10" s="4" t="s">
        <v>8</v>
      </c>
    </row>
    <row r="11" spans="1:9" x14ac:dyDescent="0.35">
      <c r="A11" s="5" t="s">
        <v>9</v>
      </c>
      <c r="B11" s="6">
        <v>64</v>
      </c>
      <c r="C11" s="6">
        <v>31</v>
      </c>
      <c r="D11" s="6">
        <v>10</v>
      </c>
      <c r="E11" s="6">
        <v>0</v>
      </c>
      <c r="F11" s="6">
        <v>57</v>
      </c>
      <c r="G11" s="6">
        <v>41</v>
      </c>
      <c r="H11" s="7">
        <f>SUM(B11:G11)</f>
        <v>203</v>
      </c>
      <c r="I11" s="8">
        <v>32</v>
      </c>
    </row>
    <row r="12" spans="1:9" x14ac:dyDescent="0.35">
      <c r="A12" s="5" t="s">
        <v>10</v>
      </c>
      <c r="B12" s="6">
        <v>106</v>
      </c>
      <c r="C12" s="6">
        <v>28</v>
      </c>
      <c r="D12" s="6">
        <v>10</v>
      </c>
      <c r="E12" s="6">
        <v>0</v>
      </c>
      <c r="F12" s="6">
        <v>8</v>
      </c>
      <c r="G12" s="6">
        <v>79</v>
      </c>
      <c r="H12" s="7">
        <f t="shared" ref="H12:H16" si="2">SUM(B12:G12)</f>
        <v>231</v>
      </c>
      <c r="I12" s="8">
        <v>24</v>
      </c>
    </row>
    <row r="13" spans="1:9" x14ac:dyDescent="0.35">
      <c r="A13" s="5" t="s">
        <v>11</v>
      </c>
      <c r="B13" s="6">
        <v>104</v>
      </c>
      <c r="C13" s="6">
        <v>11</v>
      </c>
      <c r="D13" s="6">
        <v>19</v>
      </c>
      <c r="E13" s="6">
        <v>0</v>
      </c>
      <c r="F13" s="6">
        <v>89</v>
      </c>
      <c r="G13" s="6">
        <v>49</v>
      </c>
      <c r="H13" s="7">
        <f t="shared" si="2"/>
        <v>272</v>
      </c>
      <c r="I13" s="8">
        <v>29</v>
      </c>
    </row>
    <row r="14" spans="1:9" x14ac:dyDescent="0.35">
      <c r="A14" s="5" t="s">
        <v>12</v>
      </c>
      <c r="B14" s="6">
        <v>55</v>
      </c>
      <c r="C14" s="6">
        <v>2</v>
      </c>
      <c r="D14" s="6">
        <v>11</v>
      </c>
      <c r="E14" s="6">
        <v>0</v>
      </c>
      <c r="F14" s="6">
        <v>14</v>
      </c>
      <c r="G14" s="6">
        <v>24</v>
      </c>
      <c r="H14" s="7">
        <f t="shared" si="2"/>
        <v>106</v>
      </c>
      <c r="I14" s="8">
        <v>17</v>
      </c>
    </row>
    <row r="15" spans="1:9" x14ac:dyDescent="0.35">
      <c r="A15" s="5" t="s">
        <v>13</v>
      </c>
      <c r="B15" s="6">
        <v>59</v>
      </c>
      <c r="C15" s="6">
        <v>0</v>
      </c>
      <c r="D15" s="6">
        <v>31</v>
      </c>
      <c r="E15" s="6">
        <v>0</v>
      </c>
      <c r="F15" s="6">
        <v>1</v>
      </c>
      <c r="G15" s="6">
        <v>12</v>
      </c>
      <c r="H15" s="7">
        <f t="shared" si="2"/>
        <v>103</v>
      </c>
      <c r="I15" s="8">
        <v>19</v>
      </c>
    </row>
    <row r="16" spans="1:9" ht="29" x14ac:dyDescent="0.35">
      <c r="A16" s="9" t="s">
        <v>14</v>
      </c>
      <c r="B16" s="10">
        <f>SUM(B11:B15)</f>
        <v>388</v>
      </c>
      <c r="C16" s="10">
        <f t="shared" ref="C16:G16" si="3">SUM(C11:C15)</f>
        <v>72</v>
      </c>
      <c r="D16" s="10">
        <f t="shared" si="3"/>
        <v>81</v>
      </c>
      <c r="E16" s="10">
        <f t="shared" si="3"/>
        <v>0</v>
      </c>
      <c r="F16" s="10">
        <f t="shared" si="3"/>
        <v>169</v>
      </c>
      <c r="G16" s="10">
        <f t="shared" si="3"/>
        <v>205</v>
      </c>
      <c r="H16" s="11">
        <f t="shared" si="2"/>
        <v>915</v>
      </c>
      <c r="I16" s="12">
        <f>SUBTOTAL(9,I11:I15)</f>
        <v>121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2023-04-05T13:19:44Z</dcterms:created>
  <dcterms:modified xsi:type="dcterms:W3CDTF">2023-04-05T13:20:37Z</dcterms:modified>
</cp:coreProperties>
</file>